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4525" calcOnSave="0" concurrentManualCount="8"/>
</workbook>
</file>

<file path=xl/calcChain.xml><?xml version="1.0" encoding="utf-8"?>
<calcChain xmlns="http://schemas.openxmlformats.org/spreadsheetml/2006/main">
  <c r="G14" i="1" l="1"/>
  <c r="F14" i="1"/>
  <c r="E14" i="1"/>
  <c r="D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<sst xmlns="http://schemas.openxmlformats.org/spreadsheetml/2006/main" count="14" uniqueCount="14">
  <si>
    <t>Organisation unit / Data</t>
  </si>
  <si>
    <t>1st dose</t>
  </si>
  <si>
    <t>Full dose</t>
  </si>
  <si>
    <t>Additional dose</t>
  </si>
  <si>
    <t>Total J&amp;J</t>
  </si>
  <si>
    <t>410 PARBAT</t>
  </si>
  <si>
    <t>41001 Modi Rural Municipality</t>
  </si>
  <si>
    <t>41002 Jaljala Rural Municipality</t>
  </si>
  <si>
    <t>41003 Kushma Municipality</t>
  </si>
  <si>
    <t>41004 Phalebas Municipality</t>
  </si>
  <si>
    <t>41005 Mahashila Rural Municipality</t>
  </si>
  <si>
    <t>41006 Bihadi Rural Municipality</t>
  </si>
  <si>
    <t>41007 Paiyu Rural Municipality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</si>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</sst>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7D5E9"/>
        <bgColor indexed="64"/>
      </patternFill>
    </fill>
    <fill>
      <patternFill patternType="solid">
        <fgColor rgb="FFDAE6F8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B2B2B2"/>
      </left>
      <right style="medium">
        <color rgb="FFB2B2B2"/>
      </right>
      <top style="medium">
        <color rgb="FFB2B2B2"/>
      </top>
      <bottom style="medium">
        <color rgb="FFB2B2B2"/>
      </bottom>
      <diagonal/>
    </border>
    <border>
      <left style="medium">
        <color rgb="FFB2B2B2"/>
      </left>
      <right style="medium">
        <color rgb="FFB2B2B2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14"/>
  <sheetViews>
    <sheetView tabSelected="1" workbookViewId="0">
      <selection activeCell="G24" sqref="G24"/>
    </sheetView>
  </sheetViews>
  <sheetFormatPr defaultRowHeight="14.4" x14ac:dyDescent="0.3"/>
  <cols>
    <col min="3" max="8" width="27" customWidth="1"/>
  </cols>
  <sheetData>
    <row r="4" spans="3:8" ht="15" thickBot="1" x14ac:dyDescent="0.35"/>
    <row r="5" spans="3:8" ht="28.2" thickBot="1" x14ac:dyDescent="0.35">
      <c r="C5" s="1" t="s">
        <v>0</v>
      </c>
      <c r="D5" s="2" t="s">
        <v>1</v>
      </c>
      <c r="E5" s="2" t="s">
        <v>2</v>
      </c>
      <c r="F5" s="2" t="s">
        <v>3</v>
      </c>
      <c r="G5" s="2" t="s">
        <v>4</v>
      </c>
    </row>
    <row r="6" spans="3:8" ht="15" thickBot="1" x14ac:dyDescent="0.35">
      <c r="C6" s="3" t="s">
        <v>5</v>
      </c>
      <c r="D6" s="4">
        <v>91250</v>
      </c>
      <c r="E6" s="4">
        <f>G6+K6</f>
        <v>11675</v>
      </c>
      <c r="F6" s="4">
        <v>52504</v>
      </c>
      <c r="G6" s="4">
        <v>11675</v>
      </c>
    </row>
    <row r="7" spans="3:8" ht="15" thickBot="1" x14ac:dyDescent="0.35">
      <c r="C7" s="3" t="s">
        <v>6</v>
      </c>
      <c r="D7" s="4">
        <v>14969</v>
      </c>
      <c r="E7" s="4">
        <f>G7+K7</f>
        <v>1692</v>
      </c>
      <c r="F7" s="4">
        <v>7894</v>
      </c>
      <c r="G7" s="4">
        <v>1692</v>
      </c>
    </row>
    <row r="8" spans="3:8" ht="15" thickBot="1" x14ac:dyDescent="0.35">
      <c r="C8" s="3" t="s">
        <v>7</v>
      </c>
      <c r="D8" s="4">
        <v>10918</v>
      </c>
      <c r="E8" s="4">
        <f t="shared" ref="E8:E13" si="0">G8+K8</f>
        <v>1503</v>
      </c>
      <c r="F8" s="4">
        <v>7397</v>
      </c>
      <c r="G8" s="4">
        <v>1503</v>
      </c>
    </row>
    <row r="9" spans="3:8" ht="15" thickBot="1" x14ac:dyDescent="0.35">
      <c r="C9" s="3" t="s">
        <v>8</v>
      </c>
      <c r="D9" s="4">
        <v>29056</v>
      </c>
      <c r="E9" s="4">
        <f t="shared" si="0"/>
        <v>3490</v>
      </c>
      <c r="F9" s="4">
        <v>14915</v>
      </c>
      <c r="G9" s="4">
        <v>3490</v>
      </c>
    </row>
    <row r="10" spans="3:8" ht="15" thickBot="1" x14ac:dyDescent="0.35">
      <c r="C10" s="3" t="s">
        <v>9</v>
      </c>
      <c r="D10" s="4">
        <v>13246</v>
      </c>
      <c r="E10" s="4">
        <f t="shared" si="0"/>
        <v>1417</v>
      </c>
      <c r="F10" s="4">
        <v>7701</v>
      </c>
      <c r="G10" s="4">
        <v>1417</v>
      </c>
    </row>
    <row r="11" spans="3:8" ht="15" thickBot="1" x14ac:dyDescent="0.35">
      <c r="C11" s="3" t="s">
        <v>10</v>
      </c>
      <c r="D11" s="4">
        <v>5520</v>
      </c>
      <c r="E11" s="4">
        <f t="shared" si="0"/>
        <v>560</v>
      </c>
      <c r="F11" s="4">
        <v>3062</v>
      </c>
      <c r="G11" s="4">
        <v>560</v>
      </c>
    </row>
    <row r="12" spans="3:8" ht="15" thickBot="1" x14ac:dyDescent="0.35">
      <c r="C12" s="3" t="s">
        <v>11</v>
      </c>
      <c r="D12" s="4">
        <v>7023</v>
      </c>
      <c r="E12" s="4">
        <f t="shared" si="0"/>
        <v>1135</v>
      </c>
      <c r="F12" s="4">
        <v>5259</v>
      </c>
      <c r="G12" s="4">
        <v>1135</v>
      </c>
    </row>
    <row r="13" spans="3:8" ht="15" thickBot="1" x14ac:dyDescent="0.35">
      <c r="C13" s="3" t="s">
        <v>12</v>
      </c>
      <c r="D13" s="4">
        <v>10518</v>
      </c>
      <c r="E13" s="4">
        <f t="shared" si="0"/>
        <v>1878</v>
      </c>
      <c r="F13" s="4">
        <v>6276</v>
      </c>
      <c r="G13" s="4">
        <v>1878</v>
      </c>
    </row>
    <row r="14" spans="3:8" ht="18" x14ac:dyDescent="0.3">
      <c r="C14" s="5" t="s">
        <v>13</v>
      </c>
      <c r="D14" s="6">
        <f>SUM(D6:D13)</f>
        <v>182500</v>
      </c>
      <c r="E14" s="7">
        <f>SUM(E6:E13)</f>
        <v>23350</v>
      </c>
      <c r="F14" s="6">
        <f>SUM(F6:F13)</f>
        <v>105008</v>
      </c>
      <c r="G14" s="6">
        <f>SUM(G6:G13)</f>
        <v>23350</v>
      </c>
      <c r="H14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2022-09-05T05:59:51Z</dcterms:modified>
</cp:coreProperties>
</file>